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 KITS\_2026\"/>
    </mc:Choice>
  </mc:AlternateContent>
  <xr:revisionPtr revIDLastSave="0" documentId="13_ncr:1_{A2395439-C4EF-4CC2-9640-C92A7E0685DC}" xr6:coauthVersionLast="47" xr6:coauthVersionMax="47" xr10:uidLastSave="{00000000-0000-0000-0000-000000000000}"/>
  <bookViews>
    <workbookView xWindow="5370" yWindow="2640" windowWidth="32535" windowHeight="15345" xr2:uid="{C44393F1-5D1B-4F2F-ABE1-56733D9C3D61}"/>
  </bookViews>
  <sheets>
    <sheet name="Orginial" sheetId="1" r:id="rId1"/>
  </sheets>
  <definedNames>
    <definedName name="_xlnm.Print_Area" localSheetId="0">Orginial!$A$1:$N$34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1" l="1"/>
  <c r="I19" i="1"/>
  <c r="D19" i="1"/>
  <c r="N18" i="1"/>
  <c r="I18" i="1"/>
  <c r="D18" i="1"/>
  <c r="N30" i="1"/>
  <c r="N29" i="1"/>
  <c r="N28" i="1"/>
  <c r="N27" i="1"/>
  <c r="N26" i="1"/>
  <c r="N25" i="1"/>
  <c r="N24" i="1"/>
  <c r="N23" i="1"/>
  <c r="N22" i="1"/>
  <c r="N21" i="1"/>
  <c r="N20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I30" i="1"/>
  <c r="I29" i="1"/>
  <c r="I28" i="1"/>
  <c r="I27" i="1"/>
  <c r="I26" i="1"/>
  <c r="I25" i="1"/>
  <c r="I24" i="1"/>
  <c r="I23" i="1"/>
  <c r="I22" i="1"/>
  <c r="I21" i="1"/>
  <c r="I20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D23" i="1"/>
  <c r="D27" i="1"/>
  <c r="D26" i="1"/>
  <c r="D30" i="1"/>
  <c r="D21" i="1"/>
  <c r="D14" i="1"/>
  <c r="D29" i="1"/>
  <c r="D20" i="1"/>
  <c r="D22" i="1"/>
  <c r="D25" i="1"/>
  <c r="D7" i="1"/>
  <c r="D5" i="1"/>
  <c r="D12" i="1"/>
  <c r="N31" i="1" l="1"/>
  <c r="I31" i="1"/>
  <c r="D8" i="1"/>
  <c r="D9" i="1"/>
  <c r="D10" i="1"/>
  <c r="D11" i="1"/>
  <c r="D13" i="1"/>
  <c r="D15" i="1"/>
  <c r="D16" i="1"/>
  <c r="D17" i="1"/>
  <c r="D24" i="1"/>
  <c r="D28" i="1"/>
  <c r="D6" i="1"/>
  <c r="D4" i="1"/>
  <c r="D31" i="1" l="1"/>
</calcChain>
</file>

<file path=xl/sharedStrings.xml><?xml version="1.0" encoding="utf-8"?>
<sst xmlns="http://schemas.openxmlformats.org/spreadsheetml/2006/main" count="102" uniqueCount="39">
  <si>
    <t>Ad Size</t>
  </si>
  <si>
    <t>6x1</t>
  </si>
  <si>
    <t>6x2</t>
  </si>
  <si>
    <t>eDM</t>
  </si>
  <si>
    <t>Production</t>
  </si>
  <si>
    <t>Rate</t>
  </si>
  <si>
    <t>Freq</t>
  </si>
  <si>
    <t>Lug x1</t>
  </si>
  <si>
    <t>Lug x2</t>
  </si>
  <si>
    <t>1/8 page</t>
  </si>
  <si>
    <t>1/4 page</t>
  </si>
  <si>
    <t>1/3 page</t>
  </si>
  <si>
    <t>1/2 page</t>
  </si>
  <si>
    <t>Full page</t>
  </si>
  <si>
    <t>4x4</t>
  </si>
  <si>
    <t>6x1  p1/2/3</t>
  </si>
  <si>
    <t>6x2  p1/2/3</t>
  </si>
  <si>
    <t>4x4  p1/2/3</t>
  </si>
  <si>
    <t>eDM, FlipBrox</t>
  </si>
  <si>
    <t>SubTotal</t>
  </si>
  <si>
    <t>Banner 1 (week)</t>
  </si>
  <si>
    <t>Advertorial Page, from</t>
  </si>
  <si>
    <t>Facebook Posting</t>
  </si>
  <si>
    <t>1/4 page, p1/2/3</t>
  </si>
  <si>
    <t>Sub Total</t>
  </si>
  <si>
    <t>Wraparound</t>
  </si>
  <si>
    <t>Column CM</t>
  </si>
  <si>
    <t>Travel Today Ad Schedule Calculator</t>
  </si>
  <si>
    <t>eDM, With RSVP, Initial</t>
  </si>
  <si>
    <t>eDM, RSVP followup</t>
  </si>
  <si>
    <t>Banner 2 (week)</t>
  </si>
  <si>
    <t>PLAN A</t>
  </si>
  <si>
    <t>PLAN B</t>
  </si>
  <si>
    <t>PLAN C</t>
  </si>
  <si>
    <t>Change Quantity in Freq column as required.</t>
  </si>
  <si>
    <t>SubTot</t>
  </si>
  <si>
    <t>Note: All Ad Rates include hyperlink.   Peferred Position Loading is 15%.   Advertorial Page cost includes Production.</t>
  </si>
  <si>
    <t>Feature Package</t>
  </si>
  <si>
    <t>Photo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</si>
</sst>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7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6" fillId="0" borderId="1" xfId="0" applyFont="1" applyBorder="1" applyAlignment="1">
      <alignment horizontal="right"/>
    </xf>
    <xf numFmtId="0" fontId="6" fillId="0" borderId="0" xfId="0" applyFont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7B45-7374-45AD-9EF7-46393CE94F28}">
  <sheetPr>
    <pageSetUpPr fitToPage="1"/>
  </sheetPr>
  <dimension ref="A1:N38"/>
  <sheetViews>
    <sheetView tabSelected="1" workbookViewId="0">
      <selection activeCell="Q21" sqref="Q21"/>
    </sheetView>
  </sheetViews>
  <sheetFormatPr defaultRowHeight="15" x14ac:dyDescent="0.25"/>
  <cols>
    <col min="1" max="1" width="22.7109375" customWidth="1"/>
    <col min="2" max="2" width="6.28515625" style="2" customWidth="1"/>
    <col min="3" max="3" width="5.42578125" style="2" customWidth="1"/>
    <col min="4" max="4" width="8.7109375" style="12" customWidth="1"/>
    <col min="5" max="5" width="4.42578125" style="12" customWidth="1"/>
    <col min="6" max="6" width="22.85546875" customWidth="1"/>
    <col min="7" max="7" width="6.42578125" customWidth="1"/>
    <col min="8" max="8" width="6.140625" customWidth="1"/>
    <col min="9" max="9" width="7.7109375" style="22" customWidth="1"/>
    <col min="10" max="10" width="4.28515625" customWidth="1"/>
    <col min="11" max="11" width="22.85546875" customWidth="1"/>
    <col min="12" max="13" width="5.85546875" customWidth="1"/>
    <col min="14" max="14" width="8.140625" customWidth="1"/>
  </cols>
  <sheetData>
    <row r="1" spans="1:14" s="13" customFormat="1" ht="18.75" x14ac:dyDescent="0.3">
      <c r="A1" s="13" t="s">
        <v>27</v>
      </c>
      <c r="B1" s="14"/>
      <c r="C1" s="14"/>
      <c r="D1" s="15"/>
      <c r="E1" s="15"/>
      <c r="I1" s="21"/>
    </row>
    <row r="2" spans="1:14" s="13" customFormat="1" ht="18.75" x14ac:dyDescent="0.3">
      <c r="A2" s="13" t="s">
        <v>31</v>
      </c>
      <c r="B2" s="14"/>
      <c r="C2" s="14"/>
      <c r="D2" s="15"/>
      <c r="E2" s="15"/>
      <c r="F2" s="13" t="s">
        <v>32</v>
      </c>
      <c r="I2" s="21"/>
      <c r="K2" s="13" t="s">
        <v>33</v>
      </c>
      <c r="N2" s="21"/>
    </row>
    <row r="3" spans="1:14" s="1" customFormat="1" ht="12" x14ac:dyDescent="0.2">
      <c r="A3" s="3" t="s">
        <v>0</v>
      </c>
      <c r="B3" s="4" t="s">
        <v>5</v>
      </c>
      <c r="C3" s="4" t="s">
        <v>6</v>
      </c>
      <c r="D3" s="16" t="s">
        <v>35</v>
      </c>
      <c r="E3" s="11"/>
      <c r="F3" s="3" t="s">
        <v>0</v>
      </c>
      <c r="G3" s="4" t="s">
        <v>5</v>
      </c>
      <c r="H3" s="4" t="s">
        <v>6</v>
      </c>
      <c r="I3" s="16" t="s">
        <v>35</v>
      </c>
      <c r="K3" s="3" t="s">
        <v>0</v>
      </c>
      <c r="L3" s="4" t="s">
        <v>5</v>
      </c>
      <c r="M3" s="4" t="s">
        <v>6</v>
      </c>
      <c r="N3" s="16" t="s">
        <v>19</v>
      </c>
    </row>
    <row r="4" spans="1:14" x14ac:dyDescent="0.25">
      <c r="A4" s="6" t="s">
        <v>1</v>
      </c>
      <c r="B4" s="5">
        <v>55</v>
      </c>
      <c r="C4" s="5"/>
      <c r="D4" s="17">
        <f>SUM(B4*C4)</f>
        <v>0</v>
      </c>
      <c r="F4" s="6" t="s">
        <v>1</v>
      </c>
      <c r="G4" s="5">
        <v>55</v>
      </c>
      <c r="H4" s="5"/>
      <c r="I4" s="17">
        <f>SUM(G4*H4)</f>
        <v>0</v>
      </c>
      <c r="K4" s="6" t="s">
        <v>1</v>
      </c>
      <c r="L4" s="5">
        <v>55</v>
      </c>
      <c r="M4" s="5"/>
      <c r="N4" s="17">
        <f>SUM(L4*M4)</f>
        <v>0</v>
      </c>
    </row>
    <row r="5" spans="1:14" x14ac:dyDescent="0.25">
      <c r="A5" s="6" t="s">
        <v>15</v>
      </c>
      <c r="B5" s="5">
        <v>65</v>
      </c>
      <c r="C5" s="5"/>
      <c r="D5" s="17">
        <f>SUM(B5*C5)</f>
        <v>0</v>
      </c>
      <c r="F5" s="6" t="s">
        <v>15</v>
      </c>
      <c r="G5" s="5">
        <v>65</v>
      </c>
      <c r="H5" s="5"/>
      <c r="I5" s="17">
        <f>SUM(G5*H5)</f>
        <v>0</v>
      </c>
      <c r="K5" s="6" t="s">
        <v>15</v>
      </c>
      <c r="L5" s="5">
        <v>65</v>
      </c>
      <c r="M5" s="5"/>
      <c r="N5" s="17">
        <f>SUM(L5*M5)</f>
        <v>0</v>
      </c>
    </row>
    <row r="6" spans="1:14" x14ac:dyDescent="0.25">
      <c r="A6" s="6" t="s">
        <v>2</v>
      </c>
      <c r="B6" s="5">
        <v>105</v>
      </c>
      <c r="C6" s="5"/>
      <c r="D6" s="17">
        <f t="shared" ref="D6:D30" si="0">SUM(B6*C6)</f>
        <v>0</v>
      </c>
      <c r="F6" s="6" t="s">
        <v>2</v>
      </c>
      <c r="G6" s="5">
        <v>105</v>
      </c>
      <c r="H6" s="5"/>
      <c r="I6" s="17">
        <f t="shared" ref="I6:I30" si="1">SUM(G6*H6)</f>
        <v>0</v>
      </c>
      <c r="K6" s="6" t="s">
        <v>2</v>
      </c>
      <c r="L6" s="5">
        <v>105</v>
      </c>
      <c r="M6" s="5"/>
      <c r="N6" s="17">
        <f t="shared" ref="N6:N30" si="2">SUM(L6*M6)</f>
        <v>0</v>
      </c>
    </row>
    <row r="7" spans="1:14" x14ac:dyDescent="0.25">
      <c r="A7" s="6" t="s">
        <v>16</v>
      </c>
      <c r="B7" s="5">
        <v>125</v>
      </c>
      <c r="C7" s="5"/>
      <c r="D7" s="17">
        <f t="shared" si="0"/>
        <v>0</v>
      </c>
      <c r="F7" s="6" t="s">
        <v>16</v>
      </c>
      <c r="G7" s="5">
        <v>125</v>
      </c>
      <c r="H7" s="5"/>
      <c r="I7" s="17">
        <f t="shared" si="1"/>
        <v>0</v>
      </c>
      <c r="K7" s="6" t="s">
        <v>16</v>
      </c>
      <c r="L7" s="5">
        <v>125</v>
      </c>
      <c r="M7" s="5"/>
      <c r="N7" s="17">
        <f t="shared" si="2"/>
        <v>0</v>
      </c>
    </row>
    <row r="8" spans="1:14" x14ac:dyDescent="0.25">
      <c r="A8" s="6" t="s">
        <v>7</v>
      </c>
      <c r="B8" s="5">
        <v>75</v>
      </c>
      <c r="C8" s="5"/>
      <c r="D8" s="17">
        <f t="shared" si="0"/>
        <v>0</v>
      </c>
      <c r="F8" s="6" t="s">
        <v>7</v>
      </c>
      <c r="G8" s="5">
        <v>75</v>
      </c>
      <c r="H8" s="5"/>
      <c r="I8" s="17">
        <f t="shared" si="1"/>
        <v>0</v>
      </c>
      <c r="K8" s="6" t="s">
        <v>7</v>
      </c>
      <c r="L8" s="5">
        <v>75</v>
      </c>
      <c r="M8" s="5"/>
      <c r="N8" s="17">
        <f t="shared" si="2"/>
        <v>0</v>
      </c>
    </row>
    <row r="9" spans="1:14" x14ac:dyDescent="0.25">
      <c r="A9" s="6" t="s">
        <v>8</v>
      </c>
      <c r="B9" s="5">
        <v>145</v>
      </c>
      <c r="C9" s="5"/>
      <c r="D9" s="17">
        <f t="shared" si="0"/>
        <v>0</v>
      </c>
      <c r="F9" s="6" t="s">
        <v>8</v>
      </c>
      <c r="G9" s="5">
        <v>145</v>
      </c>
      <c r="H9" s="5"/>
      <c r="I9" s="17">
        <f t="shared" si="1"/>
        <v>0</v>
      </c>
      <c r="K9" s="6" t="s">
        <v>8</v>
      </c>
      <c r="L9" s="5">
        <v>145</v>
      </c>
      <c r="M9" s="5"/>
      <c r="N9" s="17">
        <f t="shared" si="2"/>
        <v>0</v>
      </c>
    </row>
    <row r="10" spans="1:14" x14ac:dyDescent="0.25">
      <c r="A10" s="6" t="s">
        <v>9</v>
      </c>
      <c r="B10" s="5">
        <v>130</v>
      </c>
      <c r="C10" s="5"/>
      <c r="D10" s="17">
        <f t="shared" si="0"/>
        <v>0</v>
      </c>
      <c r="F10" s="6" t="s">
        <v>9</v>
      </c>
      <c r="G10" s="5">
        <v>130</v>
      </c>
      <c r="H10" s="5"/>
      <c r="I10" s="17">
        <f t="shared" si="1"/>
        <v>0</v>
      </c>
      <c r="K10" s="6" t="s">
        <v>9</v>
      </c>
      <c r="L10" s="5">
        <v>130</v>
      </c>
      <c r="M10" s="5"/>
      <c r="N10" s="17">
        <f t="shared" si="2"/>
        <v>0</v>
      </c>
    </row>
    <row r="11" spans="1:14" x14ac:dyDescent="0.25">
      <c r="A11" s="6" t="s">
        <v>14</v>
      </c>
      <c r="B11" s="5">
        <v>145</v>
      </c>
      <c r="C11" s="5"/>
      <c r="D11" s="17">
        <f t="shared" si="0"/>
        <v>0</v>
      </c>
      <c r="F11" s="6" t="s">
        <v>14</v>
      </c>
      <c r="G11" s="5">
        <v>145</v>
      </c>
      <c r="H11" s="5"/>
      <c r="I11" s="17">
        <f t="shared" si="1"/>
        <v>0</v>
      </c>
      <c r="K11" s="6" t="s">
        <v>14</v>
      </c>
      <c r="L11" s="5">
        <v>145</v>
      </c>
      <c r="M11" s="5"/>
      <c r="N11" s="17">
        <f t="shared" si="2"/>
        <v>0</v>
      </c>
    </row>
    <row r="12" spans="1:14" x14ac:dyDescent="0.25">
      <c r="A12" s="6" t="s">
        <v>17</v>
      </c>
      <c r="B12" s="5">
        <v>165</v>
      </c>
      <c r="C12" s="5"/>
      <c r="D12" s="17">
        <f t="shared" si="0"/>
        <v>0</v>
      </c>
      <c r="F12" s="6" t="s">
        <v>17</v>
      </c>
      <c r="G12" s="5">
        <v>165</v>
      </c>
      <c r="H12" s="5"/>
      <c r="I12" s="17">
        <f t="shared" si="1"/>
        <v>0</v>
      </c>
      <c r="K12" s="6" t="s">
        <v>17</v>
      </c>
      <c r="L12" s="5">
        <v>165</v>
      </c>
      <c r="M12" s="5"/>
      <c r="N12" s="17">
        <f t="shared" si="2"/>
        <v>0</v>
      </c>
    </row>
    <row r="13" spans="1:14" x14ac:dyDescent="0.25">
      <c r="A13" s="6" t="s">
        <v>10</v>
      </c>
      <c r="B13" s="5">
        <v>220</v>
      </c>
      <c r="C13" s="5"/>
      <c r="D13" s="17">
        <f t="shared" si="0"/>
        <v>0</v>
      </c>
      <c r="F13" s="6" t="s">
        <v>10</v>
      </c>
      <c r="G13" s="5">
        <v>220</v>
      </c>
      <c r="H13" s="5"/>
      <c r="I13" s="17">
        <f t="shared" si="1"/>
        <v>0</v>
      </c>
      <c r="K13" s="6" t="s">
        <v>10</v>
      </c>
      <c r="L13" s="5">
        <v>220</v>
      </c>
      <c r="M13" s="5"/>
      <c r="N13" s="17">
        <f t="shared" si="2"/>
        <v>0</v>
      </c>
    </row>
    <row r="14" spans="1:14" x14ac:dyDescent="0.25">
      <c r="A14" s="6" t="s">
        <v>23</v>
      </c>
      <c r="B14" s="5">
        <v>255</v>
      </c>
      <c r="C14" s="5"/>
      <c r="D14" s="17">
        <f t="shared" si="0"/>
        <v>0</v>
      </c>
      <c r="F14" s="6" t="s">
        <v>23</v>
      </c>
      <c r="G14" s="5">
        <v>255</v>
      </c>
      <c r="H14" s="5"/>
      <c r="I14" s="17">
        <f t="shared" si="1"/>
        <v>0</v>
      </c>
      <c r="K14" s="6" t="s">
        <v>23</v>
      </c>
      <c r="L14" s="5">
        <v>255</v>
      </c>
      <c r="M14" s="5"/>
      <c r="N14" s="17">
        <f t="shared" si="2"/>
        <v>0</v>
      </c>
    </row>
    <row r="15" spans="1:14" x14ac:dyDescent="0.25">
      <c r="A15" s="6" t="s">
        <v>11</v>
      </c>
      <c r="B15" s="5">
        <v>295</v>
      </c>
      <c r="C15" s="5"/>
      <c r="D15" s="17">
        <f t="shared" si="0"/>
        <v>0</v>
      </c>
      <c r="F15" s="6" t="s">
        <v>11</v>
      </c>
      <c r="G15" s="5">
        <v>295</v>
      </c>
      <c r="H15" s="5"/>
      <c r="I15" s="17">
        <f t="shared" si="1"/>
        <v>0</v>
      </c>
      <c r="K15" s="6" t="s">
        <v>11</v>
      </c>
      <c r="L15" s="5">
        <v>295</v>
      </c>
      <c r="M15" s="5"/>
      <c r="N15" s="17">
        <f t="shared" si="2"/>
        <v>0</v>
      </c>
    </row>
    <row r="16" spans="1:14" x14ac:dyDescent="0.25">
      <c r="A16" s="6" t="s">
        <v>12</v>
      </c>
      <c r="B16" s="5">
        <v>405</v>
      </c>
      <c r="C16" s="5"/>
      <c r="D16" s="17">
        <f t="shared" si="0"/>
        <v>0</v>
      </c>
      <c r="F16" s="6" t="s">
        <v>12</v>
      </c>
      <c r="G16" s="5">
        <v>405</v>
      </c>
      <c r="H16" s="5"/>
      <c r="I16" s="17">
        <f t="shared" si="1"/>
        <v>0</v>
      </c>
      <c r="K16" s="6" t="s">
        <v>12</v>
      </c>
      <c r="L16" s="5">
        <v>405</v>
      </c>
      <c r="M16" s="5"/>
      <c r="N16" s="17">
        <f t="shared" si="2"/>
        <v>0</v>
      </c>
    </row>
    <row r="17" spans="1:14" x14ac:dyDescent="0.25">
      <c r="A17" s="6" t="s">
        <v>13</v>
      </c>
      <c r="B17" s="5">
        <v>470</v>
      </c>
      <c r="C17" s="5"/>
      <c r="D17" s="17">
        <f t="shared" si="0"/>
        <v>0</v>
      </c>
      <c r="F17" s="6" t="s">
        <v>13</v>
      </c>
      <c r="G17" s="5">
        <v>470</v>
      </c>
      <c r="H17" s="5"/>
      <c r="I17" s="17">
        <f t="shared" si="1"/>
        <v>0</v>
      </c>
      <c r="K17" s="6" t="s">
        <v>13</v>
      </c>
      <c r="L17" s="5">
        <v>470</v>
      </c>
      <c r="M17" s="5"/>
      <c r="N17" s="17">
        <f t="shared" si="2"/>
        <v>0</v>
      </c>
    </row>
    <row r="18" spans="1:14" x14ac:dyDescent="0.25">
      <c r="A18" s="6" t="s">
        <v>37</v>
      </c>
      <c r="B18" s="5">
        <v>1000</v>
      </c>
      <c r="C18" s="5"/>
      <c r="D18" s="17">
        <f t="shared" ref="D18:D19" si="3">SUM(B18*C18)</f>
        <v>0</v>
      </c>
      <c r="F18" s="6" t="s">
        <v>37</v>
      </c>
      <c r="G18" s="5">
        <v>1000</v>
      </c>
      <c r="H18" s="5"/>
      <c r="I18" s="17">
        <f t="shared" ref="I18:I19" si="4">SUM(G18*H18)</f>
        <v>0</v>
      </c>
      <c r="K18" s="6" t="s">
        <v>37</v>
      </c>
      <c r="L18" s="5">
        <v>1000</v>
      </c>
      <c r="M18" s="5"/>
      <c r="N18" s="17">
        <f t="shared" ref="N18:N19" si="5">SUM(L18*M18)</f>
        <v>0</v>
      </c>
    </row>
    <row r="19" spans="1:14" x14ac:dyDescent="0.25">
      <c r="A19" s="6" t="s">
        <v>38</v>
      </c>
      <c r="B19" s="5">
        <v>500</v>
      </c>
      <c r="C19" s="5"/>
      <c r="D19" s="17">
        <f t="shared" si="3"/>
        <v>0</v>
      </c>
      <c r="F19" s="6" t="s">
        <v>38</v>
      </c>
      <c r="G19" s="5">
        <v>500</v>
      </c>
      <c r="H19" s="5"/>
      <c r="I19" s="17">
        <f t="shared" si="4"/>
        <v>0</v>
      </c>
      <c r="K19" s="6" t="s">
        <v>38</v>
      </c>
      <c r="L19" s="5">
        <v>500</v>
      </c>
      <c r="M19" s="5"/>
      <c r="N19" s="17">
        <f t="shared" si="5"/>
        <v>0</v>
      </c>
    </row>
    <row r="20" spans="1:14" x14ac:dyDescent="0.25">
      <c r="A20" s="6" t="s">
        <v>21</v>
      </c>
      <c r="B20" s="5">
        <v>1000</v>
      </c>
      <c r="C20" s="5"/>
      <c r="D20" s="17">
        <f t="shared" si="0"/>
        <v>0</v>
      </c>
      <c r="F20" s="6" t="s">
        <v>21</v>
      </c>
      <c r="G20" s="5">
        <v>1000</v>
      </c>
      <c r="H20" s="5"/>
      <c r="I20" s="17">
        <f t="shared" si="1"/>
        <v>0</v>
      </c>
      <c r="K20" s="6" t="s">
        <v>21</v>
      </c>
      <c r="L20" s="5">
        <v>1000</v>
      </c>
      <c r="M20" s="5"/>
      <c r="N20" s="17">
        <f t="shared" si="2"/>
        <v>0</v>
      </c>
    </row>
    <row r="21" spans="1:14" x14ac:dyDescent="0.25">
      <c r="A21" s="6" t="s">
        <v>25</v>
      </c>
      <c r="B21" s="5">
        <v>600</v>
      </c>
      <c r="C21" s="5"/>
      <c r="D21" s="17">
        <f t="shared" si="0"/>
        <v>0</v>
      </c>
      <c r="F21" s="6" t="s">
        <v>25</v>
      </c>
      <c r="G21" s="5">
        <v>600</v>
      </c>
      <c r="H21" s="5"/>
      <c r="I21" s="17">
        <f t="shared" si="1"/>
        <v>0</v>
      </c>
      <c r="K21" s="6" t="s">
        <v>25</v>
      </c>
      <c r="L21" s="5">
        <v>600</v>
      </c>
      <c r="M21" s="5"/>
      <c r="N21" s="17">
        <f t="shared" si="2"/>
        <v>0</v>
      </c>
    </row>
    <row r="22" spans="1:14" x14ac:dyDescent="0.25">
      <c r="A22" s="6" t="s">
        <v>20</v>
      </c>
      <c r="B22" s="5">
        <v>375</v>
      </c>
      <c r="C22" s="5"/>
      <c r="D22" s="17">
        <f t="shared" si="0"/>
        <v>0</v>
      </c>
      <c r="F22" s="6" t="s">
        <v>20</v>
      </c>
      <c r="G22" s="5">
        <v>375</v>
      </c>
      <c r="H22" s="5"/>
      <c r="I22" s="17">
        <f t="shared" si="1"/>
        <v>0</v>
      </c>
      <c r="K22" s="6" t="s">
        <v>20</v>
      </c>
      <c r="L22" s="5">
        <v>375</v>
      </c>
      <c r="M22" s="5"/>
      <c r="N22" s="17">
        <f t="shared" si="2"/>
        <v>0</v>
      </c>
    </row>
    <row r="23" spans="1:14" x14ac:dyDescent="0.25">
      <c r="A23" s="6" t="s">
        <v>30</v>
      </c>
      <c r="B23" s="5">
        <v>258</v>
      </c>
      <c r="C23" s="5"/>
      <c r="D23" s="17">
        <f t="shared" si="0"/>
        <v>0</v>
      </c>
      <c r="F23" s="6" t="s">
        <v>30</v>
      </c>
      <c r="G23" s="5">
        <v>258</v>
      </c>
      <c r="H23" s="5"/>
      <c r="I23" s="17">
        <f t="shared" si="1"/>
        <v>0</v>
      </c>
      <c r="K23" s="6" t="s">
        <v>30</v>
      </c>
      <c r="L23" s="5">
        <v>258</v>
      </c>
      <c r="M23" s="5"/>
      <c r="N23" s="17">
        <f t="shared" si="2"/>
        <v>0</v>
      </c>
    </row>
    <row r="24" spans="1:14" x14ac:dyDescent="0.25">
      <c r="A24" s="6" t="s">
        <v>3</v>
      </c>
      <c r="B24" s="5">
        <v>165</v>
      </c>
      <c r="C24" s="5"/>
      <c r="D24" s="17">
        <f t="shared" si="0"/>
        <v>0</v>
      </c>
      <c r="F24" s="6" t="s">
        <v>3</v>
      </c>
      <c r="G24" s="5">
        <v>165</v>
      </c>
      <c r="H24" s="5"/>
      <c r="I24" s="17">
        <f t="shared" si="1"/>
        <v>0</v>
      </c>
      <c r="K24" s="6" t="s">
        <v>3</v>
      </c>
      <c r="L24" s="5">
        <v>165</v>
      </c>
      <c r="M24" s="5"/>
      <c r="N24" s="17">
        <f t="shared" si="2"/>
        <v>0</v>
      </c>
    </row>
    <row r="25" spans="1:14" x14ac:dyDescent="0.25">
      <c r="A25" s="6" t="s">
        <v>18</v>
      </c>
      <c r="B25" s="5">
        <v>195</v>
      </c>
      <c r="C25" s="5"/>
      <c r="D25" s="17">
        <f t="shared" si="0"/>
        <v>0</v>
      </c>
      <c r="F25" s="6" t="s">
        <v>18</v>
      </c>
      <c r="G25" s="5">
        <v>195</v>
      </c>
      <c r="H25" s="5"/>
      <c r="I25" s="17">
        <f t="shared" si="1"/>
        <v>0</v>
      </c>
      <c r="K25" s="6" t="s">
        <v>18</v>
      </c>
      <c r="L25" s="5">
        <v>195</v>
      </c>
      <c r="M25" s="5"/>
      <c r="N25" s="17">
        <f t="shared" si="2"/>
        <v>0</v>
      </c>
    </row>
    <row r="26" spans="1:14" x14ac:dyDescent="0.25">
      <c r="A26" s="6" t="s">
        <v>28</v>
      </c>
      <c r="B26" s="5">
        <v>295</v>
      </c>
      <c r="C26" s="5"/>
      <c r="D26" s="17">
        <f t="shared" si="0"/>
        <v>0</v>
      </c>
      <c r="F26" s="6" t="s">
        <v>28</v>
      </c>
      <c r="G26" s="5">
        <v>295</v>
      </c>
      <c r="H26" s="5"/>
      <c r="I26" s="17">
        <f t="shared" si="1"/>
        <v>0</v>
      </c>
      <c r="K26" s="6" t="s">
        <v>28</v>
      </c>
      <c r="L26" s="5">
        <v>295</v>
      </c>
      <c r="M26" s="5"/>
      <c r="N26" s="17">
        <f t="shared" si="2"/>
        <v>0</v>
      </c>
    </row>
    <row r="27" spans="1:14" x14ac:dyDescent="0.25">
      <c r="A27" s="6" t="s">
        <v>29</v>
      </c>
      <c r="B27" s="5">
        <v>165</v>
      </c>
      <c r="C27" s="5"/>
      <c r="D27" s="17">
        <f t="shared" si="0"/>
        <v>0</v>
      </c>
      <c r="F27" s="6" t="s">
        <v>29</v>
      </c>
      <c r="G27" s="5">
        <v>165</v>
      </c>
      <c r="H27" s="5"/>
      <c r="I27" s="17">
        <f t="shared" si="1"/>
        <v>0</v>
      </c>
      <c r="K27" s="6" t="s">
        <v>29</v>
      </c>
      <c r="L27" s="5">
        <v>165</v>
      </c>
      <c r="M27" s="5"/>
      <c r="N27" s="17">
        <f t="shared" si="2"/>
        <v>0</v>
      </c>
    </row>
    <row r="28" spans="1:14" x14ac:dyDescent="0.25">
      <c r="A28" s="6" t="s">
        <v>4</v>
      </c>
      <c r="B28" s="5">
        <v>70</v>
      </c>
      <c r="C28" s="5"/>
      <c r="D28" s="17">
        <f t="shared" si="0"/>
        <v>0</v>
      </c>
      <c r="F28" s="6" t="s">
        <v>4</v>
      </c>
      <c r="G28" s="5">
        <v>70</v>
      </c>
      <c r="H28" s="5"/>
      <c r="I28" s="17">
        <f t="shared" si="1"/>
        <v>0</v>
      </c>
      <c r="K28" s="6" t="s">
        <v>4</v>
      </c>
      <c r="L28" s="5">
        <v>70</v>
      </c>
      <c r="M28" s="5"/>
      <c r="N28" s="17">
        <f t="shared" si="2"/>
        <v>0</v>
      </c>
    </row>
    <row r="29" spans="1:14" x14ac:dyDescent="0.25">
      <c r="A29" s="6" t="s">
        <v>22</v>
      </c>
      <c r="B29" s="5">
        <v>200</v>
      </c>
      <c r="C29" s="5"/>
      <c r="D29" s="17">
        <f t="shared" si="0"/>
        <v>0</v>
      </c>
      <c r="F29" s="6" t="s">
        <v>22</v>
      </c>
      <c r="G29" s="5">
        <v>200</v>
      </c>
      <c r="H29" s="5"/>
      <c r="I29" s="17">
        <f t="shared" si="1"/>
        <v>0</v>
      </c>
      <c r="K29" s="6" t="s">
        <v>22</v>
      </c>
      <c r="L29" s="5">
        <v>200</v>
      </c>
      <c r="M29" s="5"/>
      <c r="N29" s="17">
        <f t="shared" si="2"/>
        <v>0</v>
      </c>
    </row>
    <row r="30" spans="1:14" x14ac:dyDescent="0.25">
      <c r="A30" s="6" t="s">
        <v>26</v>
      </c>
      <c r="B30" s="5">
        <v>8.6</v>
      </c>
      <c r="C30" s="5"/>
      <c r="D30" s="17">
        <f t="shared" si="0"/>
        <v>0</v>
      </c>
      <c r="F30" s="6" t="s">
        <v>26</v>
      </c>
      <c r="G30" s="5">
        <v>8.6</v>
      </c>
      <c r="H30" s="5"/>
      <c r="I30" s="17">
        <f t="shared" si="1"/>
        <v>0</v>
      </c>
      <c r="K30" s="6" t="s">
        <v>26</v>
      </c>
      <c r="L30" s="5">
        <v>8.6</v>
      </c>
      <c r="M30" s="5"/>
      <c r="N30" s="17">
        <f t="shared" si="2"/>
        <v>0</v>
      </c>
    </row>
    <row r="31" spans="1:14" s="25" customFormat="1" x14ac:dyDescent="0.25">
      <c r="A31" s="26" t="s">
        <v>24</v>
      </c>
      <c r="B31" s="24"/>
      <c r="C31" s="24"/>
      <c r="D31" s="18">
        <f>SUM(D4:D30)</f>
        <v>0</v>
      </c>
      <c r="F31" s="26" t="s">
        <v>24</v>
      </c>
      <c r="G31" s="24"/>
      <c r="H31" s="24"/>
      <c r="I31" s="18">
        <f>SUM(I4:I30)</f>
        <v>0</v>
      </c>
      <c r="K31" s="26" t="s">
        <v>24</v>
      </c>
      <c r="L31" s="24"/>
      <c r="M31" s="24"/>
      <c r="N31" s="18">
        <f>SUM(N4:N30)</f>
        <v>0</v>
      </c>
    </row>
    <row r="32" spans="1:14" ht="15.75" x14ac:dyDescent="0.25">
      <c r="A32" s="7"/>
      <c r="B32" s="8"/>
      <c r="C32" s="8"/>
      <c r="D32" s="19"/>
    </row>
    <row r="33" spans="1:12" s="1" customFormat="1" ht="12" x14ac:dyDescent="0.2">
      <c r="A33" s="9" t="s">
        <v>34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ht="12" x14ac:dyDescent="0.2">
      <c r="A34" s="9" t="s">
        <v>36</v>
      </c>
      <c r="B34" s="10"/>
      <c r="C34" s="10"/>
      <c r="D34" s="20"/>
      <c r="E34" s="11"/>
      <c r="I34" s="23"/>
    </row>
    <row r="36" spans="1:12" x14ac:dyDescent="0.25">
      <c r="A36" s="9"/>
    </row>
    <row r="37" spans="1:12" x14ac:dyDescent="0.25">
      <c r="A37" s="9"/>
    </row>
    <row r="38" spans="1:12" x14ac:dyDescent="0.25">
      <c r="A38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Orginial</vt:lpstr>
      <vt:lpstr>Orginial!Print_Area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Dominey</dc:creator>
  <cp:lastModifiedBy>Production | Tabs on Travel</cp:lastModifiedBy>
  <cp:lastPrinted>2024-10-16T23:50:25Z</cp:lastPrinted>
  <dcterms:created xsi:type="dcterms:W3CDTF">2020-06-20T01:15:20Z</dcterms:created>
  <dcterms:modified xsi:type="dcterms:W3CDTF">2026-01-21T20:48:54Z</dcterms:modified>
</cp:coreProperties>
</file>